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S28" i="1"/>
  <c r="S26"/>
  <c r="S15"/>
  <c r="S30"/>
  <c r="S22"/>
  <c r="S23"/>
  <c r="S24"/>
  <c r="S11"/>
  <c r="S19"/>
  <c r="S27"/>
  <c r="S12"/>
  <c r="S21"/>
  <c r="S20"/>
  <c r="S29"/>
  <c r="S16"/>
  <c r="S18"/>
  <c r="S13"/>
  <c r="S25"/>
  <c r="S7"/>
  <c r="S8"/>
  <c r="S17"/>
  <c r="S9"/>
  <c r="S14"/>
  <c r="S10"/>
</calcChain>
</file>

<file path=xl/sharedStrings.xml><?xml version="1.0" encoding="utf-8"?>
<sst xmlns="http://schemas.openxmlformats.org/spreadsheetml/2006/main" count="89" uniqueCount="35">
  <si>
    <t>km2</t>
  </si>
  <si>
    <t>inwoners</t>
  </si>
  <si>
    <t>Gooi- en Vechtstreek</t>
  </si>
  <si>
    <t>Kennemerland</t>
  </si>
  <si>
    <t>Haaglanden</t>
  </si>
  <si>
    <t>Hollands Midden</t>
  </si>
  <si>
    <t>Utrecht</t>
  </si>
  <si>
    <t>Flevoland</t>
  </si>
  <si>
    <t>Twente</t>
  </si>
  <si>
    <t>IJsselland</t>
  </si>
  <si>
    <t>Groningen</t>
  </si>
  <si>
    <t>Drenthe</t>
  </si>
  <si>
    <t>Friesland</t>
  </si>
  <si>
    <t>Relatie 95%-norm - landoppervlakte en inwoneraantal</t>
  </si>
  <si>
    <t>© Sargasso 2016</t>
  </si>
  <si>
    <t>score norm (%)</t>
  </si>
  <si>
    <t>Naar km2 landoppervlakte</t>
  </si>
  <si>
    <t>Naar aantal inwoners</t>
  </si>
  <si>
    <t>Zeeland</t>
  </si>
  <si>
    <t>Zuid Holland Zuid</t>
  </si>
  <si>
    <t>Brabant Noord</t>
  </si>
  <si>
    <t>Limburg Noord</t>
  </si>
  <si>
    <t>Gelderland Zuid</t>
  </si>
  <si>
    <t>Zuid Limburg</t>
  </si>
  <si>
    <t>Noord Holland Noord</t>
  </si>
  <si>
    <t>Gelderland Midden</t>
  </si>
  <si>
    <t>Zuid Oost Brabant</t>
  </si>
  <si>
    <t>Noord Oost Gelderland</t>
  </si>
  <si>
    <t>Amsterdam/Waterland</t>
  </si>
  <si>
    <t>Midden en West Brabant</t>
  </si>
  <si>
    <t>Rotterdam Rijnmond</t>
  </si>
  <si>
    <t>= hoogst scorende regio's</t>
  </si>
  <si>
    <t>= laagst scorende regio's</t>
  </si>
  <si>
    <t>Naar aantal inwoners per km2</t>
  </si>
  <si>
    <t xml:space="preserve">Relatie tot dicht- en dunbevolkte gebieden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</si>
</sst>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8E8E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1" fillId="0" borderId="0" xfId="0" applyFont="1"/>
    <xf numFmtId="0" fontId="0" fillId="0" borderId="0" xfId="0"/>
    <xf numFmtId="3" fontId="0" fillId="0" borderId="0" xfId="0" applyNumberFormat="1"/>
    <xf numFmtId="0" fontId="2" fillId="0" borderId="0" xfId="1" applyAlignment="1" applyProtection="1"/>
    <xf numFmtId="0" fontId="0" fillId="0" borderId="0" xfId="0" applyAlignment="1">
      <alignment horizontal="right"/>
    </xf>
    <xf numFmtId="0" fontId="3" fillId="0" borderId="0" xfId="0" applyFon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2" borderId="0" xfId="0" applyFont="1" applyFill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3" fontId="0" fillId="4" borderId="0" xfId="0" applyNumberFormat="1" applyFill="1"/>
    <xf numFmtId="0" fontId="1" fillId="3" borderId="0" xfId="0" applyFont="1" applyFill="1" applyAlignment="1">
      <alignment horizontal="center"/>
    </xf>
    <xf numFmtId="0" fontId="1" fillId="4" borderId="0" xfId="0" applyFont="1" applyFill="1"/>
    <xf numFmtId="49" fontId="0" fillId="0" borderId="0" xfId="0" applyNumberFormat="1"/>
    <xf numFmtId="0" fontId="3" fillId="5" borderId="0" xfId="0" applyFont="1" applyFill="1" applyBorder="1"/>
    <xf numFmtId="0" fontId="0" fillId="5" borderId="0" xfId="0" applyFill="1"/>
    <xf numFmtId="0" fontId="1" fillId="3" borderId="0" xfId="0" applyFont="1" applyFill="1"/>
    <xf numFmtId="0" fontId="0" fillId="4" borderId="0" xfId="0" applyFont="1" applyFill="1"/>
    <xf numFmtId="0" fontId="1" fillId="4" borderId="0" xfId="0" applyFont="1" applyFill="1" applyAlignment="1">
      <alignment horizontal="center"/>
    </xf>
    <xf numFmtId="0" fontId="0" fillId="6" borderId="0" xfId="0" applyFont="1" applyFill="1"/>
    <xf numFmtId="0" fontId="0" fillId="6" borderId="0" xfId="0" applyFill="1"/>
    <xf numFmtId="0" fontId="1" fillId="6" borderId="0" xfId="0" applyFont="1" applyFill="1" applyAlignment="1">
      <alignment horizontal="center"/>
    </xf>
    <xf numFmtId="3" fontId="0" fillId="0" borderId="0" xfId="0" applyNumberFormat="1" applyFill="1"/>
    <xf numFmtId="0" fontId="0" fillId="0" borderId="0" xfId="0" applyFont="1" applyFill="1"/>
    <xf numFmtId="1" fontId="0" fillId="6" borderId="0" xfId="0" applyNumberFormat="1" applyFill="1"/>
    <xf numFmtId="0" fontId="0" fillId="0" borderId="0" xfId="0" applyFill="1"/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mruColors>
      <color rgb="FFE8E8E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rgasso.nl/wp-adm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S30"/>
  <sheetViews>
    <sheetView tabSelected="1" workbookViewId="0">
      <selection activeCell="A2" sqref="A2"/>
    </sheetView>
  </sheetViews>
  <sheetFormatPr defaultRowHeight="15"/>
  <cols>
    <col min="4" max="4" width="15.28515625" customWidth="1"/>
    <col min="5" max="5" width="9.42578125" customWidth="1"/>
    <col min="10" max="10" width="13.85546875" customWidth="1"/>
    <col min="11" max="11" width="6" customWidth="1"/>
    <col min="16" max="16" width="13.85546875" customWidth="1"/>
  </cols>
  <sheetData>
    <row r="2" spans="3:19">
      <c r="C2" s="1" t="s">
        <v>13</v>
      </c>
      <c r="H2" s="10"/>
      <c r="I2" s="16" t="s">
        <v>31</v>
      </c>
    </row>
    <row r="3" spans="3:19" s="2" customFormat="1">
      <c r="C3" s="4" t="s">
        <v>14</v>
      </c>
      <c r="H3" s="18"/>
      <c r="I3" s="16" t="s">
        <v>32</v>
      </c>
    </row>
    <row r="4" spans="3:19">
      <c r="P4" s="2" t="s">
        <v>34</v>
      </c>
    </row>
    <row r="5" spans="3:19">
      <c r="D5" s="19" t="s">
        <v>16</v>
      </c>
      <c r="E5" s="11"/>
      <c r="J5" s="20"/>
      <c r="K5" s="21" t="s">
        <v>17</v>
      </c>
      <c r="L5" s="12"/>
      <c r="O5" s="2"/>
      <c r="P5" s="22"/>
      <c r="Q5" s="23"/>
      <c r="R5" s="24" t="s">
        <v>33</v>
      </c>
      <c r="S5" s="23"/>
    </row>
    <row r="6" spans="3:19">
      <c r="C6" s="2"/>
      <c r="D6" s="2" t="s">
        <v>15</v>
      </c>
      <c r="E6" s="14" t="s">
        <v>0</v>
      </c>
      <c r="F6" s="2" t="s">
        <v>1</v>
      </c>
      <c r="I6" s="2"/>
      <c r="J6" s="2" t="s">
        <v>15</v>
      </c>
      <c r="K6" s="7" t="s">
        <v>0</v>
      </c>
      <c r="L6" s="15" t="s">
        <v>1</v>
      </c>
      <c r="O6" s="2"/>
      <c r="P6" s="2" t="s">
        <v>15</v>
      </c>
      <c r="Q6" s="7" t="s">
        <v>0</v>
      </c>
      <c r="R6" s="26" t="s">
        <v>1</v>
      </c>
      <c r="S6" s="23"/>
    </row>
    <row r="7" spans="3:19">
      <c r="C7" s="5" t="s">
        <v>2</v>
      </c>
      <c r="D7" s="9">
        <v>97</v>
      </c>
      <c r="E7" s="11">
        <v>176</v>
      </c>
      <c r="F7" s="3">
        <v>245090</v>
      </c>
      <c r="I7" s="5" t="s">
        <v>2</v>
      </c>
      <c r="J7" s="9">
        <v>97</v>
      </c>
      <c r="K7" s="10">
        <v>176</v>
      </c>
      <c r="L7" s="13">
        <v>245090</v>
      </c>
      <c r="O7" s="5" t="s">
        <v>4</v>
      </c>
      <c r="P7" s="9">
        <v>95</v>
      </c>
      <c r="Q7" s="28">
        <v>440</v>
      </c>
      <c r="R7" s="25">
        <v>1045050</v>
      </c>
      <c r="S7" s="27">
        <f>R7/Q7</f>
        <v>2375.1136363636365</v>
      </c>
    </row>
    <row r="8" spans="3:19">
      <c r="C8" s="5" t="s">
        <v>3</v>
      </c>
      <c r="D8" s="9">
        <v>95</v>
      </c>
      <c r="E8" s="11">
        <v>419</v>
      </c>
      <c r="F8" s="3">
        <v>527180</v>
      </c>
      <c r="I8" s="8" t="s">
        <v>18</v>
      </c>
      <c r="J8" s="17">
        <v>91</v>
      </c>
      <c r="K8" s="2">
        <v>1788</v>
      </c>
      <c r="L8" s="13">
        <v>381000</v>
      </c>
      <c r="O8" s="5" t="s">
        <v>28</v>
      </c>
      <c r="P8" s="6">
        <v>93</v>
      </c>
      <c r="Q8" s="28">
        <v>697</v>
      </c>
      <c r="R8" s="25">
        <v>1225320</v>
      </c>
      <c r="S8" s="27">
        <f>R8/Q8</f>
        <v>1757.9913916786227</v>
      </c>
    </row>
    <row r="9" spans="3:19">
      <c r="C9" s="5" t="s">
        <v>4</v>
      </c>
      <c r="D9" s="9">
        <v>95</v>
      </c>
      <c r="E9" s="11">
        <v>440</v>
      </c>
      <c r="F9" s="3">
        <v>1045050</v>
      </c>
      <c r="I9" s="5" t="s">
        <v>7</v>
      </c>
      <c r="J9" s="6">
        <v>94</v>
      </c>
      <c r="K9" s="2">
        <v>1417</v>
      </c>
      <c r="L9" s="13">
        <v>403280</v>
      </c>
      <c r="O9" s="5" t="s">
        <v>30</v>
      </c>
      <c r="P9" s="6">
        <v>92</v>
      </c>
      <c r="Q9" s="28">
        <v>862</v>
      </c>
      <c r="R9" s="25">
        <v>1267100</v>
      </c>
      <c r="S9" s="27">
        <f>R9/Q9</f>
        <v>1469.953596287703</v>
      </c>
    </row>
    <row r="10" spans="3:19">
      <c r="C10" s="5" t="s">
        <v>23</v>
      </c>
      <c r="D10" s="9">
        <v>97</v>
      </c>
      <c r="E10" s="11">
        <v>632</v>
      </c>
      <c r="F10" s="3">
        <v>605795</v>
      </c>
      <c r="I10" s="5" t="s">
        <v>19</v>
      </c>
      <c r="J10" s="6">
        <v>93</v>
      </c>
      <c r="K10" s="2">
        <v>720</v>
      </c>
      <c r="L10" s="13">
        <v>483319</v>
      </c>
      <c r="O10" s="5" t="s">
        <v>2</v>
      </c>
      <c r="P10" s="9">
        <v>97</v>
      </c>
      <c r="Q10" s="28">
        <v>176</v>
      </c>
      <c r="R10" s="25">
        <v>245090</v>
      </c>
      <c r="S10" s="27">
        <f>R10/Q10</f>
        <v>1392.5568181818182</v>
      </c>
    </row>
    <row r="11" spans="3:19">
      <c r="C11" s="5" t="s">
        <v>28</v>
      </c>
      <c r="D11" s="6">
        <v>93</v>
      </c>
      <c r="E11" s="11">
        <v>697</v>
      </c>
      <c r="F11" s="3">
        <v>1225320</v>
      </c>
      <c r="I11" s="5" t="s">
        <v>11</v>
      </c>
      <c r="J11" s="6">
        <v>93</v>
      </c>
      <c r="K11" s="2">
        <v>2683</v>
      </c>
      <c r="L11" s="13">
        <v>488957</v>
      </c>
      <c r="O11" s="5" t="s">
        <v>3</v>
      </c>
      <c r="P11" s="9">
        <v>95</v>
      </c>
      <c r="Q11" s="28">
        <v>419</v>
      </c>
      <c r="R11" s="25">
        <v>527180</v>
      </c>
      <c r="S11" s="27">
        <f>R11/Q11</f>
        <v>1258.1861575178998</v>
      </c>
    </row>
    <row r="12" spans="3:19">
      <c r="C12" s="5" t="s">
        <v>19</v>
      </c>
      <c r="D12" s="6">
        <v>93</v>
      </c>
      <c r="E12" s="11">
        <v>720</v>
      </c>
      <c r="F12" s="3">
        <v>483319</v>
      </c>
      <c r="I12" s="5" t="s">
        <v>20</v>
      </c>
      <c r="J12" s="6">
        <v>94</v>
      </c>
      <c r="K12" s="2">
        <v>1388</v>
      </c>
      <c r="L12" s="13">
        <v>496033</v>
      </c>
      <c r="O12" s="5" t="s">
        <v>23</v>
      </c>
      <c r="P12" s="9">
        <v>97</v>
      </c>
      <c r="Q12" s="28">
        <v>632</v>
      </c>
      <c r="R12" s="25">
        <v>605795</v>
      </c>
      <c r="S12" s="27">
        <f>R12/Q12</f>
        <v>958.53639240506334</v>
      </c>
    </row>
    <row r="13" spans="3:19">
      <c r="C13" s="5" t="s">
        <v>5</v>
      </c>
      <c r="D13" s="6">
        <v>93</v>
      </c>
      <c r="E13" s="11">
        <v>831</v>
      </c>
      <c r="F13" s="3">
        <v>766219</v>
      </c>
      <c r="I13" s="5" t="s">
        <v>21</v>
      </c>
      <c r="J13" s="6">
        <v>92</v>
      </c>
      <c r="K13" s="2">
        <v>1500</v>
      </c>
      <c r="L13" s="13">
        <v>512000</v>
      </c>
      <c r="O13" s="5" t="s">
        <v>5</v>
      </c>
      <c r="P13" s="6">
        <v>93</v>
      </c>
      <c r="Q13" s="28">
        <v>831</v>
      </c>
      <c r="R13" s="25">
        <v>766219</v>
      </c>
      <c r="S13" s="27">
        <f>R13/Q13</f>
        <v>922.04452466907344</v>
      </c>
    </row>
    <row r="14" spans="3:19">
      <c r="C14" s="5" t="s">
        <v>30</v>
      </c>
      <c r="D14" s="6">
        <v>92</v>
      </c>
      <c r="E14" s="11">
        <v>862</v>
      </c>
      <c r="F14" s="3">
        <v>1267100</v>
      </c>
      <c r="I14" s="5" t="s">
        <v>9</v>
      </c>
      <c r="J14" s="6">
        <v>94</v>
      </c>
      <c r="K14" s="2">
        <v>1695</v>
      </c>
      <c r="L14" s="13">
        <v>512250</v>
      </c>
      <c r="O14" s="5" t="s">
        <v>6</v>
      </c>
      <c r="P14" s="9">
        <v>96</v>
      </c>
      <c r="Q14" s="28">
        <v>1385</v>
      </c>
      <c r="R14" s="25">
        <v>1268489</v>
      </c>
      <c r="S14" s="27">
        <f>R14/Q14</f>
        <v>915.87653429602892</v>
      </c>
    </row>
    <row r="15" spans="3:19">
      <c r="C15" s="5" t="s">
        <v>22</v>
      </c>
      <c r="D15" s="9">
        <v>95</v>
      </c>
      <c r="E15" s="11">
        <v>1040</v>
      </c>
      <c r="F15" s="3">
        <v>530000</v>
      </c>
      <c r="I15" s="5" t="s">
        <v>3</v>
      </c>
      <c r="J15" s="9">
        <v>95</v>
      </c>
      <c r="K15" s="10">
        <v>419</v>
      </c>
      <c r="L15" s="13">
        <v>527180</v>
      </c>
      <c r="O15" s="5" t="s">
        <v>19</v>
      </c>
      <c r="P15" s="6">
        <v>93</v>
      </c>
      <c r="Q15" s="28">
        <v>720</v>
      </c>
      <c r="R15" s="25">
        <v>483319</v>
      </c>
      <c r="S15" s="27">
        <f>R15/Q15</f>
        <v>671.27638888888885</v>
      </c>
    </row>
    <row r="16" spans="3:19">
      <c r="C16" s="5" t="s">
        <v>25</v>
      </c>
      <c r="D16" s="6">
        <v>93</v>
      </c>
      <c r="E16" s="11">
        <v>1181</v>
      </c>
      <c r="F16" s="3">
        <v>665240</v>
      </c>
      <c r="I16" s="5" t="s">
        <v>22</v>
      </c>
      <c r="J16" s="9">
        <v>95</v>
      </c>
      <c r="K16" s="10">
        <v>1040</v>
      </c>
      <c r="L16" s="13">
        <v>530000</v>
      </c>
      <c r="O16" s="5" t="s">
        <v>25</v>
      </c>
      <c r="P16" s="6">
        <v>93</v>
      </c>
      <c r="Q16" s="28">
        <v>1181</v>
      </c>
      <c r="R16" s="25">
        <v>665240</v>
      </c>
      <c r="S16" s="27">
        <f>R16/Q16</f>
        <v>563.28535139712108</v>
      </c>
    </row>
    <row r="17" spans="3:19">
      <c r="C17" s="5" t="s">
        <v>24</v>
      </c>
      <c r="D17" s="6">
        <v>92</v>
      </c>
      <c r="E17" s="11">
        <v>1353</v>
      </c>
      <c r="F17" s="3">
        <v>639520</v>
      </c>
      <c r="I17" s="5" t="s">
        <v>10</v>
      </c>
      <c r="J17" s="6">
        <v>94</v>
      </c>
      <c r="K17" s="2">
        <v>2333</v>
      </c>
      <c r="L17" s="13">
        <v>582649</v>
      </c>
      <c r="O17" s="5" t="s">
        <v>29</v>
      </c>
      <c r="P17" s="6">
        <v>93</v>
      </c>
      <c r="Q17" s="28">
        <v>2266</v>
      </c>
      <c r="R17" s="25">
        <v>1246532</v>
      </c>
      <c r="S17" s="27">
        <f>R17/Q17</f>
        <v>550.10238305383939</v>
      </c>
    </row>
    <row r="18" spans="3:19">
      <c r="C18" s="5" t="s">
        <v>6</v>
      </c>
      <c r="D18" s="9">
        <v>96</v>
      </c>
      <c r="E18" s="11">
        <v>1385</v>
      </c>
      <c r="F18" s="3">
        <v>1268489</v>
      </c>
      <c r="I18" s="5" t="s">
        <v>23</v>
      </c>
      <c r="J18" s="9">
        <v>97</v>
      </c>
      <c r="K18" s="10">
        <v>632</v>
      </c>
      <c r="L18" s="13">
        <v>605795</v>
      </c>
      <c r="O18" s="5" t="s">
        <v>26</v>
      </c>
      <c r="P18" s="6">
        <v>92</v>
      </c>
      <c r="Q18" s="28">
        <v>1440</v>
      </c>
      <c r="R18" s="25">
        <v>744935</v>
      </c>
      <c r="S18" s="27">
        <f>R18/Q18</f>
        <v>517.31597222222217</v>
      </c>
    </row>
    <row r="19" spans="3:19">
      <c r="C19" s="5" t="s">
        <v>20</v>
      </c>
      <c r="D19" s="6">
        <v>94</v>
      </c>
      <c r="E19" s="11">
        <v>1388</v>
      </c>
      <c r="F19" s="3">
        <v>496033</v>
      </c>
      <c r="I19" s="5" t="s">
        <v>8</v>
      </c>
      <c r="J19" s="9">
        <v>95</v>
      </c>
      <c r="K19" s="10">
        <v>1632</v>
      </c>
      <c r="L19" s="13">
        <v>626600</v>
      </c>
      <c r="O19" s="5" t="s">
        <v>22</v>
      </c>
      <c r="P19" s="9">
        <v>95</v>
      </c>
      <c r="Q19" s="28">
        <v>1040</v>
      </c>
      <c r="R19" s="25">
        <v>530000</v>
      </c>
      <c r="S19" s="27">
        <f>R19/Q19</f>
        <v>509.61538461538464</v>
      </c>
    </row>
    <row r="20" spans="3:19">
      <c r="C20" s="5" t="s">
        <v>7</v>
      </c>
      <c r="D20" s="6">
        <v>94</v>
      </c>
      <c r="E20" s="11">
        <v>1417</v>
      </c>
      <c r="F20" s="3">
        <v>403280</v>
      </c>
      <c r="I20" s="5" t="s">
        <v>24</v>
      </c>
      <c r="J20" s="6">
        <v>92</v>
      </c>
      <c r="K20" s="2">
        <v>1353</v>
      </c>
      <c r="L20" s="13">
        <v>639520</v>
      </c>
      <c r="O20" s="5" t="s">
        <v>24</v>
      </c>
      <c r="P20" s="6">
        <v>92</v>
      </c>
      <c r="Q20" s="28">
        <v>1353</v>
      </c>
      <c r="R20" s="25">
        <v>639520</v>
      </c>
      <c r="S20" s="27">
        <f>R20/Q20</f>
        <v>472.66814486326683</v>
      </c>
    </row>
    <row r="21" spans="3:19">
      <c r="C21" s="5" t="s">
        <v>26</v>
      </c>
      <c r="D21" s="6">
        <v>92</v>
      </c>
      <c r="E21" s="11">
        <v>1440</v>
      </c>
      <c r="F21" s="3">
        <v>744935</v>
      </c>
      <c r="I21" s="5" t="s">
        <v>12</v>
      </c>
      <c r="J21" s="17">
        <v>91</v>
      </c>
      <c r="K21" s="2">
        <v>3349</v>
      </c>
      <c r="L21" s="13">
        <v>646060</v>
      </c>
      <c r="O21" s="5" t="s">
        <v>8</v>
      </c>
      <c r="P21" s="9">
        <v>95</v>
      </c>
      <c r="Q21" s="28">
        <v>1632</v>
      </c>
      <c r="R21" s="25">
        <v>626600</v>
      </c>
      <c r="S21" s="27">
        <f>R21/Q21</f>
        <v>383.94607843137254</v>
      </c>
    </row>
    <row r="22" spans="3:19">
      <c r="C22" s="5" t="s">
        <v>21</v>
      </c>
      <c r="D22" s="6">
        <v>92</v>
      </c>
      <c r="E22" s="11">
        <v>1500</v>
      </c>
      <c r="F22" s="3">
        <v>512000</v>
      </c>
      <c r="I22" s="5" t="s">
        <v>25</v>
      </c>
      <c r="J22" s="6">
        <v>93</v>
      </c>
      <c r="K22" s="2">
        <v>1181</v>
      </c>
      <c r="L22" s="13">
        <v>665240</v>
      </c>
      <c r="O22" s="5" t="s">
        <v>20</v>
      </c>
      <c r="P22" s="6">
        <v>94</v>
      </c>
      <c r="Q22" s="28">
        <v>1388</v>
      </c>
      <c r="R22" s="25">
        <v>496033</v>
      </c>
      <c r="S22" s="27">
        <f>R22/Q22</f>
        <v>357.37247838616713</v>
      </c>
    </row>
    <row r="23" spans="3:19">
      <c r="C23" s="5" t="s">
        <v>8</v>
      </c>
      <c r="D23" s="9">
        <v>95</v>
      </c>
      <c r="E23" s="11">
        <v>1632</v>
      </c>
      <c r="F23" s="3">
        <v>626600</v>
      </c>
      <c r="I23" s="5" t="s">
        <v>26</v>
      </c>
      <c r="J23" s="6">
        <v>92</v>
      </c>
      <c r="K23" s="2">
        <v>1440</v>
      </c>
      <c r="L23" s="13">
        <v>744935</v>
      </c>
      <c r="O23" s="5" t="s">
        <v>21</v>
      </c>
      <c r="P23" s="6">
        <v>92</v>
      </c>
      <c r="Q23" s="28">
        <v>1500</v>
      </c>
      <c r="R23" s="25">
        <v>512000</v>
      </c>
      <c r="S23" s="27">
        <f>R23/Q23</f>
        <v>341.33333333333331</v>
      </c>
    </row>
    <row r="24" spans="3:19">
      <c r="C24" s="5" t="s">
        <v>9</v>
      </c>
      <c r="D24" s="6">
        <v>94</v>
      </c>
      <c r="E24" s="11">
        <v>1695</v>
      </c>
      <c r="F24" s="3">
        <v>512250</v>
      </c>
      <c r="I24" s="5" t="s">
        <v>5</v>
      </c>
      <c r="J24" s="6">
        <v>93</v>
      </c>
      <c r="K24" s="2">
        <v>831</v>
      </c>
      <c r="L24" s="13">
        <v>766219</v>
      </c>
      <c r="O24" s="5" t="s">
        <v>9</v>
      </c>
      <c r="P24" s="6">
        <v>94</v>
      </c>
      <c r="Q24" s="2">
        <v>1695</v>
      </c>
      <c r="R24" s="25">
        <v>512250</v>
      </c>
      <c r="S24" s="27">
        <f>R24/Q24</f>
        <v>302.21238938053096</v>
      </c>
    </row>
    <row r="25" spans="3:19">
      <c r="C25" s="8" t="s">
        <v>18</v>
      </c>
      <c r="D25" s="17">
        <v>91</v>
      </c>
      <c r="E25" s="11">
        <v>1788</v>
      </c>
      <c r="F25" s="3">
        <v>381000</v>
      </c>
      <c r="I25" s="8" t="s">
        <v>27</v>
      </c>
      <c r="J25" s="17">
        <v>91</v>
      </c>
      <c r="K25" s="2">
        <v>2740</v>
      </c>
      <c r="L25" s="13">
        <v>806171</v>
      </c>
      <c r="O25" s="8" t="s">
        <v>27</v>
      </c>
      <c r="P25" s="17">
        <v>91</v>
      </c>
      <c r="Q25" s="2">
        <v>2740</v>
      </c>
      <c r="R25" s="25">
        <v>806171</v>
      </c>
      <c r="S25" s="27">
        <f>R25/Q25</f>
        <v>294.22299270072995</v>
      </c>
    </row>
    <row r="26" spans="3:19">
      <c r="C26" s="5" t="s">
        <v>29</v>
      </c>
      <c r="D26" s="6">
        <v>93</v>
      </c>
      <c r="E26" s="11">
        <v>2266</v>
      </c>
      <c r="F26" s="3">
        <v>1246532</v>
      </c>
      <c r="I26" s="5" t="s">
        <v>4</v>
      </c>
      <c r="J26" s="9">
        <v>95</v>
      </c>
      <c r="K26" s="10">
        <v>440</v>
      </c>
      <c r="L26" s="13">
        <v>1045050</v>
      </c>
      <c r="O26" s="5" t="s">
        <v>7</v>
      </c>
      <c r="P26" s="6">
        <v>94</v>
      </c>
      <c r="Q26" s="2">
        <v>1417</v>
      </c>
      <c r="R26" s="25">
        <v>403280</v>
      </c>
      <c r="S26" s="27">
        <f>R26/Q26</f>
        <v>284.60127028934369</v>
      </c>
    </row>
    <row r="27" spans="3:19">
      <c r="C27" s="5" t="s">
        <v>10</v>
      </c>
      <c r="D27" s="6">
        <v>94</v>
      </c>
      <c r="E27" s="11">
        <v>2333</v>
      </c>
      <c r="F27" s="3">
        <v>582649</v>
      </c>
      <c r="I27" s="5" t="s">
        <v>28</v>
      </c>
      <c r="J27" s="6">
        <v>93</v>
      </c>
      <c r="K27" s="2">
        <v>697</v>
      </c>
      <c r="L27" s="13">
        <v>1225320</v>
      </c>
      <c r="O27" s="5" t="s">
        <v>10</v>
      </c>
      <c r="P27" s="6">
        <v>94</v>
      </c>
      <c r="Q27" s="2">
        <v>2333</v>
      </c>
      <c r="R27" s="25">
        <v>582649</v>
      </c>
      <c r="S27" s="27">
        <f>R27/Q27</f>
        <v>249.74239177025288</v>
      </c>
    </row>
    <row r="28" spans="3:19">
      <c r="C28" s="5" t="s">
        <v>11</v>
      </c>
      <c r="D28" s="6">
        <v>93</v>
      </c>
      <c r="E28" s="11">
        <v>2683</v>
      </c>
      <c r="F28" s="3">
        <v>488957</v>
      </c>
      <c r="I28" s="5" t="s">
        <v>29</v>
      </c>
      <c r="J28" s="6">
        <v>93</v>
      </c>
      <c r="K28" s="2">
        <v>2266</v>
      </c>
      <c r="L28" s="13">
        <v>1246532</v>
      </c>
      <c r="O28" s="8" t="s">
        <v>18</v>
      </c>
      <c r="P28" s="17">
        <v>91</v>
      </c>
      <c r="Q28" s="2">
        <v>1788</v>
      </c>
      <c r="R28" s="25">
        <v>381000</v>
      </c>
      <c r="S28" s="27">
        <f>R28/Q28</f>
        <v>213.08724832214764</v>
      </c>
    </row>
    <row r="29" spans="3:19">
      <c r="C29" s="8" t="s">
        <v>27</v>
      </c>
      <c r="D29" s="17">
        <v>91</v>
      </c>
      <c r="E29" s="11">
        <v>2740</v>
      </c>
      <c r="F29" s="3">
        <v>806171</v>
      </c>
      <c r="I29" s="5" t="s">
        <v>30</v>
      </c>
      <c r="J29" s="6">
        <v>92</v>
      </c>
      <c r="K29" s="2">
        <v>862</v>
      </c>
      <c r="L29" s="13">
        <v>1267100</v>
      </c>
      <c r="O29" s="5" t="s">
        <v>12</v>
      </c>
      <c r="P29" s="17">
        <v>91</v>
      </c>
      <c r="Q29" s="2">
        <v>3349</v>
      </c>
      <c r="R29" s="25">
        <v>646060</v>
      </c>
      <c r="S29" s="27">
        <f>R29/Q29</f>
        <v>192.91131681098835</v>
      </c>
    </row>
    <row r="30" spans="3:19">
      <c r="C30" s="5" t="s">
        <v>12</v>
      </c>
      <c r="D30" s="17">
        <v>91</v>
      </c>
      <c r="E30" s="11">
        <v>3349</v>
      </c>
      <c r="F30" s="3">
        <v>646060</v>
      </c>
      <c r="I30" s="5" t="s">
        <v>6</v>
      </c>
      <c r="J30" s="9">
        <v>96</v>
      </c>
      <c r="K30" s="10">
        <v>1385</v>
      </c>
      <c r="L30" s="13">
        <v>1268489</v>
      </c>
      <c r="O30" s="5" t="s">
        <v>11</v>
      </c>
      <c r="P30" s="6">
        <v>93</v>
      </c>
      <c r="Q30" s="2">
        <v>2683</v>
      </c>
      <c r="R30" s="25">
        <v>488957</v>
      </c>
      <c r="S30" s="27">
        <f>R30/Q30</f>
        <v>182.24263883712263</v>
      </c>
    </row>
  </sheetData>
  <sortState ref="O7:S30">
    <sortCondition descending="1" ref="S7:S30"/>
  </sortState>
  <hyperlinks>
    <hyperlink ref="C3" r:id="rId1"/>
  </hyperlinks>
  <pageMargins left="0.7" right="0.7" top="0.75" bottom="0.75" header="0.3" footer="0.3"/>
  <pageSetup orientation="portrait" horizontalDpi="4294967294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2016-07-13T23:05:41Z</dcterms:created>
  <dcterms:modified xsi:type="dcterms:W3CDTF">2016-07-14T18:08:07Z</dcterms:modified>
</cp:coreProperties>
</file>